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902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<sst xmlns="http://schemas.openxmlformats.org/spreadsheetml/2006/main" count="30" uniqueCount="21">
  <si>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   ssn</t>
  </si>
  <si>
    <t>89.5+50</t>
  </si>
  <si>
    <t>percent final</t>
  </si>
  <si>
    <t>percent activity</t>
  </si>
  <si>
    <t>percent extra problem</t>
  </si>
  <si>
    <t>percent project</t>
  </si>
  <si>
    <t>total</t>
  </si>
  <si>
    <t>grade</t>
  </si>
  <si>
    <t>A</t>
  </si>
  <si>
    <t>A-</t>
  </si>
  <si>
    <t>B+</t>
  </si>
  <si>
    <t>B</t>
  </si>
  <si>
    <t>C+</t>
  </si>
  <si>
    <t>100+25</t>
  </si>
  <si>
    <t>B-</t>
  </si>
  <si>
    <t>83.5+50</t>
  </si>
  <si>
    <t>63.5+50</t>
  </si>
  <si>
    <t>83.5+35</t>
  </si>
  <si>
    <t>total points final</t>
  </si>
  <si>
    <t>total points mid_exam</t>
  </si>
  <si>
    <t>percent mid_exam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</si>
</sst>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10</xdr:col>
      <xdr:colOff>28575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152400"/>
          <a:ext cx="1146810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19050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11458575" cy="3600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3.8515625" style="1" customWidth="1"/>
    <col min="2" max="2" width="20.140625" style="0" customWidth="1"/>
    <col min="3" max="3" width="20.28125" style="0" customWidth="1"/>
    <col min="4" max="4" width="22.28125" style="0" customWidth="1"/>
    <col min="5" max="5" width="18.57421875" style="0" customWidth="1"/>
    <col min="6" max="6" width="15.00390625" style="0" customWidth="1"/>
    <col min="7" max="7" width="23.140625" style="0" customWidth="1"/>
    <col min="8" max="8" width="16.421875" style="0" customWidth="1"/>
    <col min="9" max="9" width="9.57421875" style="0" customWidth="1"/>
    <col min="10" max="10" width="12.28125" style="0" customWidth="1"/>
  </cols>
  <sheetData>
    <row r="1" spans="1:10" s="3" customFormat="1" ht="12.75">
      <c r="A1" s="4" t="s">
        <v>0</v>
      </c>
      <c r="B1" s="4" t="s">
        <v>18</v>
      </c>
      <c r="C1" s="4" t="s">
        <v>2</v>
      </c>
      <c r="D1" s="3" t="s">
        <v>19</v>
      </c>
      <c r="E1" s="3" t="s">
        <v>20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8">
      <c r="A2" s="2">
        <v>6119</v>
      </c>
      <c r="B2" s="2">
        <v>80.5</v>
      </c>
      <c r="C2" s="2">
        <f>B2/100*35</f>
        <v>28.175</v>
      </c>
      <c r="D2" s="2">
        <v>72</v>
      </c>
      <c r="E2" s="2">
        <v>18</v>
      </c>
      <c r="F2" s="2">
        <v>20</v>
      </c>
      <c r="G2" s="2">
        <v>13.41</v>
      </c>
      <c r="H2" s="2">
        <v>7</v>
      </c>
      <c r="I2" s="2">
        <f>C2+E2+F2+G2+H2</f>
        <v>86.585</v>
      </c>
      <c r="J2" s="2" t="s">
        <v>10</v>
      </c>
    </row>
    <row r="3" spans="1:10" ht="18">
      <c r="A3" s="2">
        <v>1016</v>
      </c>
      <c r="B3" s="2" t="s">
        <v>13</v>
      </c>
      <c r="C3" s="2">
        <v>35</v>
      </c>
      <c r="D3" s="2">
        <v>86.5</v>
      </c>
      <c r="E3" s="2">
        <v>21.625</v>
      </c>
      <c r="F3" s="2">
        <v>25</v>
      </c>
      <c r="G3" s="2">
        <v>15</v>
      </c>
      <c r="H3" s="2">
        <v>10</v>
      </c>
      <c r="I3" s="2">
        <f aca="true" t="shared" si="0" ref="I3:I16">C3+E3+F3+G3+H3</f>
        <v>106.625</v>
      </c>
      <c r="J3" s="2" t="s">
        <v>8</v>
      </c>
    </row>
    <row r="4" spans="1:10" ht="18">
      <c r="A4" s="2">
        <v>4360</v>
      </c>
      <c r="B4" s="2">
        <v>83.5</v>
      </c>
      <c r="C4" s="2">
        <f aca="true" t="shared" si="1" ref="C4:C16">B4/100*35</f>
        <v>29.224999999999998</v>
      </c>
      <c r="D4" s="2">
        <v>72.5</v>
      </c>
      <c r="E4" s="2">
        <v>18.125</v>
      </c>
      <c r="F4" s="2">
        <v>23</v>
      </c>
      <c r="G4" s="2">
        <v>9.75</v>
      </c>
      <c r="H4" s="2">
        <v>10</v>
      </c>
      <c r="I4" s="2">
        <f t="shared" si="0"/>
        <v>90.1</v>
      </c>
      <c r="J4" s="2" t="s">
        <v>9</v>
      </c>
    </row>
    <row r="5" spans="1:10" ht="18">
      <c r="A5" s="2">
        <v>9254</v>
      </c>
      <c r="B5" s="2">
        <v>84.5</v>
      </c>
      <c r="C5" s="2">
        <f t="shared" si="1"/>
        <v>29.575</v>
      </c>
      <c r="D5" s="2">
        <v>90.5</v>
      </c>
      <c r="E5" s="2">
        <v>22.625</v>
      </c>
      <c r="F5" s="2">
        <v>25</v>
      </c>
      <c r="G5" s="2">
        <v>13.17</v>
      </c>
      <c r="H5" s="2">
        <v>9</v>
      </c>
      <c r="I5" s="2">
        <f t="shared" si="0"/>
        <v>99.37</v>
      </c>
      <c r="J5" s="2" t="s">
        <v>8</v>
      </c>
    </row>
    <row r="6" spans="1:10" ht="18">
      <c r="A6" s="2">
        <v>8812</v>
      </c>
      <c r="B6" s="2">
        <v>91.5</v>
      </c>
      <c r="C6" s="2">
        <f t="shared" si="1"/>
        <v>32.025</v>
      </c>
      <c r="D6" s="2">
        <v>59.5</v>
      </c>
      <c r="E6" s="2">
        <v>14.875</v>
      </c>
      <c r="F6" s="2">
        <v>24</v>
      </c>
      <c r="G6" s="2">
        <v>9.58</v>
      </c>
      <c r="H6" s="2">
        <v>0</v>
      </c>
      <c r="I6" s="2">
        <f t="shared" si="0"/>
        <v>80.48</v>
      </c>
      <c r="J6" s="2" t="s">
        <v>11</v>
      </c>
    </row>
    <row r="7" spans="1:10" ht="18">
      <c r="A7" s="2">
        <v>8713</v>
      </c>
      <c r="B7" s="2" t="s">
        <v>15</v>
      </c>
      <c r="C7" s="2">
        <v>35</v>
      </c>
      <c r="D7" s="2">
        <v>89.5</v>
      </c>
      <c r="E7" s="2">
        <v>22.375</v>
      </c>
      <c r="F7" s="2">
        <v>25</v>
      </c>
      <c r="G7" s="2">
        <v>10.83</v>
      </c>
      <c r="H7" s="2">
        <v>10</v>
      </c>
      <c r="I7" s="2">
        <f t="shared" si="0"/>
        <v>103.205</v>
      </c>
      <c r="J7" s="2" t="s">
        <v>8</v>
      </c>
    </row>
    <row r="8" spans="1:10" ht="18">
      <c r="A8" s="2">
        <v>2553</v>
      </c>
      <c r="B8" s="2">
        <v>70</v>
      </c>
      <c r="C8" s="2">
        <f t="shared" si="1"/>
        <v>24.5</v>
      </c>
      <c r="D8" s="2">
        <v>64.5</v>
      </c>
      <c r="E8" s="2">
        <v>16.125</v>
      </c>
      <c r="F8" s="2">
        <v>22</v>
      </c>
      <c r="G8" s="2">
        <v>12.42</v>
      </c>
      <c r="H8" s="2">
        <v>0</v>
      </c>
      <c r="I8" s="2">
        <f t="shared" si="0"/>
        <v>75.045</v>
      </c>
      <c r="J8" s="2" t="s">
        <v>14</v>
      </c>
    </row>
    <row r="9" spans="1:10" ht="18">
      <c r="A9" s="2">
        <v>9042</v>
      </c>
      <c r="B9" s="2">
        <v>100</v>
      </c>
      <c r="C9" s="2">
        <f t="shared" si="1"/>
        <v>35</v>
      </c>
      <c r="D9" s="2">
        <v>89.5</v>
      </c>
      <c r="E9" s="2">
        <v>22.375</v>
      </c>
      <c r="F9" s="2">
        <v>25</v>
      </c>
      <c r="G9" s="2">
        <v>12.58</v>
      </c>
      <c r="H9" s="2">
        <v>0</v>
      </c>
      <c r="I9" s="2">
        <f t="shared" si="0"/>
        <v>94.955</v>
      </c>
      <c r="J9" s="2" t="s">
        <v>8</v>
      </c>
    </row>
    <row r="10" spans="1:10" ht="18">
      <c r="A10" s="2">
        <v>5294</v>
      </c>
      <c r="B10" s="2" t="s">
        <v>16</v>
      </c>
      <c r="C10" s="2">
        <v>35</v>
      </c>
      <c r="D10" s="2">
        <v>86</v>
      </c>
      <c r="E10" s="2">
        <v>21.5</v>
      </c>
      <c r="F10" s="2">
        <v>25</v>
      </c>
      <c r="G10" s="2">
        <v>10.66</v>
      </c>
      <c r="H10" s="2">
        <v>10</v>
      </c>
      <c r="I10" s="2">
        <f t="shared" si="0"/>
        <v>102.16</v>
      </c>
      <c r="J10" s="2" t="s">
        <v>8</v>
      </c>
    </row>
    <row r="11" spans="1:10" ht="18">
      <c r="A11" s="2">
        <v>4760</v>
      </c>
      <c r="B11" s="2">
        <v>80</v>
      </c>
      <c r="C11" s="2">
        <f t="shared" si="1"/>
        <v>28</v>
      </c>
      <c r="D11" s="2">
        <v>70.5</v>
      </c>
      <c r="E11" s="2">
        <v>17.625</v>
      </c>
      <c r="F11" s="2">
        <v>24</v>
      </c>
      <c r="G11" s="2">
        <v>10.66</v>
      </c>
      <c r="H11" s="2">
        <v>0</v>
      </c>
      <c r="I11" s="2">
        <f t="shared" si="0"/>
        <v>80.285</v>
      </c>
      <c r="J11" s="2" t="s">
        <v>11</v>
      </c>
    </row>
    <row r="12" spans="1:10" ht="18">
      <c r="A12" s="2">
        <v>7112</v>
      </c>
      <c r="B12" s="2">
        <v>82.5</v>
      </c>
      <c r="C12" s="2">
        <f t="shared" si="1"/>
        <v>28.875</v>
      </c>
      <c r="D12" s="2">
        <v>83.5</v>
      </c>
      <c r="E12" s="2">
        <v>20.875</v>
      </c>
      <c r="F12" s="2">
        <v>24</v>
      </c>
      <c r="G12" s="2">
        <v>12.17</v>
      </c>
      <c r="H12" s="2">
        <v>0</v>
      </c>
      <c r="I12" s="2">
        <f t="shared" si="0"/>
        <v>85.92</v>
      </c>
      <c r="J12" s="2" t="s">
        <v>10</v>
      </c>
    </row>
    <row r="13" spans="1:10" ht="18">
      <c r="A13" s="2">
        <v>4047</v>
      </c>
      <c r="B13" s="2" t="s">
        <v>17</v>
      </c>
      <c r="C13" s="2">
        <v>35</v>
      </c>
      <c r="D13" s="2" t="s">
        <v>1</v>
      </c>
      <c r="E13" s="2">
        <v>25</v>
      </c>
      <c r="F13" s="2">
        <v>24</v>
      </c>
      <c r="G13" s="2">
        <v>14.67</v>
      </c>
      <c r="H13" s="2">
        <v>0</v>
      </c>
      <c r="I13" s="2">
        <f t="shared" si="0"/>
        <v>98.67</v>
      </c>
      <c r="J13" s="2" t="s">
        <v>8</v>
      </c>
    </row>
    <row r="14" spans="1:10" ht="18">
      <c r="A14" s="2">
        <v>2586</v>
      </c>
      <c r="B14" s="2">
        <v>84.5</v>
      </c>
      <c r="C14" s="2">
        <f t="shared" si="1"/>
        <v>29.575</v>
      </c>
      <c r="D14" s="2">
        <v>87.5</v>
      </c>
      <c r="E14" s="2">
        <v>21.875</v>
      </c>
      <c r="F14" s="2">
        <v>23</v>
      </c>
      <c r="G14" s="2">
        <v>7.33</v>
      </c>
      <c r="H14" s="2">
        <v>0</v>
      </c>
      <c r="I14" s="2">
        <f t="shared" si="0"/>
        <v>81.78</v>
      </c>
      <c r="J14" s="2" t="s">
        <v>11</v>
      </c>
    </row>
    <row r="15" spans="1:10" ht="18">
      <c r="A15" s="2">
        <v>8194</v>
      </c>
      <c r="B15" s="2">
        <v>73.5</v>
      </c>
      <c r="C15" s="2">
        <f t="shared" si="1"/>
        <v>25.724999999999998</v>
      </c>
      <c r="D15" s="2">
        <v>67.5</v>
      </c>
      <c r="E15" s="2">
        <v>16.875</v>
      </c>
      <c r="F15" s="2">
        <v>20</v>
      </c>
      <c r="G15" s="2">
        <v>10.83</v>
      </c>
      <c r="H15" s="2">
        <v>0</v>
      </c>
      <c r="I15" s="2">
        <f t="shared" si="0"/>
        <v>73.42999999999999</v>
      </c>
      <c r="J15" s="2" t="s">
        <v>12</v>
      </c>
    </row>
    <row r="16" spans="1:10" ht="18">
      <c r="A16" s="2">
        <v>7469</v>
      </c>
      <c r="B16" s="2">
        <v>85.5</v>
      </c>
      <c r="C16" s="2">
        <f t="shared" si="1"/>
        <v>29.925</v>
      </c>
      <c r="D16" s="2">
        <v>80.5</v>
      </c>
      <c r="E16" s="2">
        <v>20.125</v>
      </c>
      <c r="F16" s="2">
        <v>22</v>
      </c>
      <c r="G16" s="2">
        <v>10.67</v>
      </c>
      <c r="H16" s="2">
        <v>0</v>
      </c>
      <c r="I16" s="2">
        <f t="shared" si="0"/>
        <v>82.72</v>
      </c>
      <c r="J16" s="2" t="s">
        <v>11</v>
      </c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</sheetData>
  <printOptions gridLines="1"/>
  <pageMargins left="0.75" right="0.75" top="1" bottom="1" header="0.5" footer="0.5"/>
  <pageSetup blackAndWhite="1" horizontalDpi="600" verticalDpi="600" orientation="portrait" r:id="rId2"/>
  <headerFooter alignWithMargins="0">
    <oddHeader>&amp;Cclass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2</dc:title>
  <dc:subject/>
  <dc:creator>Zoltan Neda</dc:creator>
  <cp:keywords/>
  <dc:description/>
  <cp:lastModifiedBy>Zoltan Neda</cp:lastModifiedBy>
  <cp:lastPrinted>2003-08-28T15:55:38Z</cp:lastPrinted>
  <dcterms:created xsi:type="dcterms:W3CDTF">2003-08-28T15:33:04Z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